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21"/>
  <workbookPr filterPrivacy="1" autoCompressPictures="0"/>
  <bookViews>
    <workbookView xWindow="240" yWindow="160" windowWidth="14800" windowHeight="7960" activeTab="1"/>
  </bookViews>
  <sheets>
    <sheet name="Hinweis" sheetId="4" r:id="rId1"/>
    <sheet name="Template" sheetId="1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22" i="1" l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  <c r="AG3" i="1"/>
  <c r="AH4" i="1"/>
  <c r="AH5" i="1"/>
  <c r="AH6" i="1"/>
  <c r="AH7" i="1"/>
  <c r="AH8" i="1"/>
  <c r="AH9" i="1"/>
  <c r="AM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3" i="1"/>
  <c r="AM3" i="1"/>
  <c r="C4" i="1"/>
  <c r="D4" i="1"/>
  <c r="D13" i="1"/>
  <c r="O21" i="1"/>
  <c r="F21" i="1"/>
  <c r="F22" i="1"/>
  <c r="AL3" i="1"/>
  <c r="AM4" i="1"/>
  <c r="AL5" i="1"/>
  <c r="AM5" i="1"/>
  <c r="AL6" i="1"/>
  <c r="AM6" i="1"/>
  <c r="AL7" i="1"/>
  <c r="AL8" i="1"/>
  <c r="AM8" i="1"/>
  <c r="AL9" i="1"/>
  <c r="AL10" i="1"/>
  <c r="AM10" i="1"/>
  <c r="AL11" i="1"/>
  <c r="AL12" i="1"/>
  <c r="AM12" i="1"/>
  <c r="AL13" i="1"/>
  <c r="AM13" i="1"/>
  <c r="AL14" i="1"/>
  <c r="AM14" i="1"/>
  <c r="AL15" i="1"/>
  <c r="AM15" i="1"/>
  <c r="AL16" i="1"/>
  <c r="AM16" i="1"/>
  <c r="AL17" i="1"/>
  <c r="AM17" i="1"/>
  <c r="AL18" i="1"/>
  <c r="AM18" i="1"/>
  <c r="AL19" i="1"/>
  <c r="AM19" i="1"/>
  <c r="AL20" i="1"/>
  <c r="AM20" i="1"/>
  <c r="AL21" i="1"/>
  <c r="AM21" i="1"/>
  <c r="AL22" i="1"/>
  <c r="AM22" i="1"/>
  <c r="AN4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3" i="1"/>
  <c r="AK2" i="1"/>
  <c r="AK3" i="1"/>
  <c r="AJ2" i="1"/>
  <c r="AI4" i="1"/>
  <c r="AL4" i="1"/>
  <c r="AJ22" i="1"/>
  <c r="AJ20" i="1"/>
  <c r="AJ18" i="1"/>
  <c r="AJ16" i="1"/>
  <c r="AJ14" i="1"/>
  <c r="AJ7" i="1"/>
  <c r="AJ21" i="1"/>
  <c r="AJ19" i="1"/>
  <c r="AJ17" i="1"/>
  <c r="AJ15" i="1"/>
  <c r="AJ9" i="1"/>
  <c r="AJ5" i="1"/>
  <c r="AJ4" i="1"/>
  <c r="AK12" i="1"/>
  <c r="AK11" i="1"/>
  <c r="AK10" i="1"/>
  <c r="AI9" i="1"/>
  <c r="AI5" i="1"/>
  <c r="AJ3" i="1"/>
  <c r="AI11" i="1"/>
  <c r="AK7" i="1"/>
  <c r="AI7" i="1"/>
  <c r="AK22" i="1"/>
  <c r="AK21" i="1"/>
  <c r="AK20" i="1"/>
  <c r="AK19" i="1"/>
  <c r="AK18" i="1"/>
  <c r="AK17" i="1"/>
  <c r="AK16" i="1"/>
  <c r="AK15" i="1"/>
  <c r="AK14" i="1"/>
  <c r="AK13" i="1"/>
  <c r="AJ12" i="1"/>
  <c r="AJ11" i="1"/>
  <c r="AJ10" i="1"/>
  <c r="AJ8" i="1"/>
  <c r="AJ6" i="1"/>
  <c r="AK4" i="1"/>
  <c r="AI13" i="1"/>
  <c r="AI8" i="1"/>
  <c r="AI6" i="1"/>
  <c r="AM11" i="1"/>
  <c r="AM7" i="1"/>
  <c r="AJ13" i="1"/>
  <c r="AI19" i="1"/>
  <c r="AI15" i="1"/>
  <c r="AK9" i="1"/>
  <c r="AK8" i="1"/>
  <c r="AK6" i="1"/>
  <c r="AK5" i="1"/>
  <c r="AI21" i="1"/>
  <c r="AI17" i="1"/>
  <c r="AI22" i="1"/>
  <c r="AI20" i="1"/>
  <c r="AI18" i="1"/>
  <c r="AI16" i="1"/>
  <c r="AI14" i="1"/>
  <c r="AI12" i="1"/>
  <c r="AI10" i="1"/>
  <c r="AI3" i="1"/>
</calcChain>
</file>

<file path=xl/comments1.xml><?xml version="1.0" encoding="utf-8"?>
<comments xmlns="http://schemas.openxmlformats.org/spreadsheetml/2006/main">
  <authors>
    <author>Autor</author>
  </authors>
  <commentList>
    <comment ref="Z2" authorId="0">
      <text>
        <r>
          <rPr>
            <sz val="9"/>
            <color indexed="81"/>
            <rFont val="Tahoma"/>
            <family val="2"/>
          </rPr>
          <t>valid range 
0..10</t>
        </r>
      </text>
    </comment>
    <comment ref="AA2" authorId="0">
      <text>
        <r>
          <rPr>
            <sz val="9"/>
            <color indexed="81"/>
            <rFont val="Tahoma"/>
            <family val="2"/>
          </rPr>
          <t>valid range 
0..10</t>
        </r>
      </text>
    </comment>
    <comment ref="AC2" authorId="0">
      <text>
        <r>
          <rPr>
            <sz val="9"/>
            <color indexed="81"/>
            <rFont val="Tahoma"/>
            <family val="2"/>
          </rPr>
          <t>"x" = show 
customer name</t>
        </r>
      </text>
    </comment>
    <comment ref="AD2" authorId="0">
      <text>
        <r>
          <rPr>
            <sz val="9"/>
            <color indexed="81"/>
            <rFont val="Tahoma"/>
            <family val="2"/>
          </rPr>
          <t>move label horizontally
(% of chart width)</t>
        </r>
      </text>
    </comment>
    <comment ref="AE2" authorId="0">
      <text>
        <r>
          <rPr>
            <sz val="9"/>
            <color indexed="81"/>
            <rFont val="Tahoma"/>
            <family val="2"/>
          </rPr>
          <t>move label vertically
(% of chart height)</t>
        </r>
      </text>
    </comment>
  </commentList>
</comments>
</file>

<file path=xl/sharedStrings.xml><?xml version="1.0" encoding="utf-8"?>
<sst xmlns="http://schemas.openxmlformats.org/spreadsheetml/2006/main" count="136" uniqueCount="63">
  <si>
    <t>markus.wolff@hichert.com</t>
  </si>
  <si>
    <t>Copyright by</t>
  </si>
  <si>
    <t>Hichert+Partner AG</t>
  </si>
  <si>
    <t>www.hichert.com</t>
  </si>
  <si>
    <t xml:space="preserve"> </t>
  </si>
  <si>
    <t>customer</t>
  </si>
  <si>
    <t>value X</t>
  </si>
  <si>
    <t>value Y</t>
  </si>
  <si>
    <t>label</t>
  </si>
  <si>
    <t>red</t>
  </si>
  <si>
    <t>green</t>
  </si>
  <si>
    <t>color</t>
  </si>
  <si>
    <t>gray</t>
  </si>
  <si>
    <t>choices</t>
  </si>
  <si>
    <t>parameters</t>
  </si>
  <si>
    <t>X low</t>
  </si>
  <si>
    <t>X high</t>
  </si>
  <si>
    <t>X title</t>
  </si>
  <si>
    <t>Y low</t>
  </si>
  <si>
    <t>Y high</t>
  </si>
  <si>
    <t>Y title</t>
  </si>
  <si>
    <t>colors</t>
  </si>
  <si>
    <t>_chart</t>
  </si>
  <si>
    <t>_cells</t>
  </si>
  <si>
    <t>input (value)</t>
  </si>
  <si>
    <t>input (link/formula)</t>
  </si>
  <si>
    <t>legend</t>
  </si>
  <si>
    <t>formula</t>
  </si>
  <si>
    <t>label dx</t>
  </si>
  <si>
    <t>datapoint normal</t>
  </si>
  <si>
    <t>datapoint highlighted</t>
  </si>
  <si>
    <t>x</t>
  </si>
  <si>
    <t>label dy</t>
  </si>
  <si>
    <t>point x</t>
  </si>
  <si>
    <t>label x</t>
  </si>
  <si>
    <t>label txt</t>
  </si>
  <si>
    <t>point y</t>
  </si>
  <si>
    <t>scale x</t>
  </si>
  <si>
    <t>scale y</t>
  </si>
  <si>
    <t>d.pascher@controllerakademie.at</t>
  </si>
  <si>
    <t>Customer 2</t>
  </si>
  <si>
    <t>Customer 3</t>
  </si>
  <si>
    <t>Customer 4</t>
  </si>
  <si>
    <t>Customer 5</t>
  </si>
  <si>
    <t>Customer 6</t>
  </si>
  <si>
    <t>Customer 7</t>
  </si>
  <si>
    <t>Customer 8</t>
  </si>
  <si>
    <t>Customer 9</t>
  </si>
  <si>
    <t>Customer 10</t>
  </si>
  <si>
    <t>Customer 11</t>
  </si>
  <si>
    <t>Customer 12</t>
  </si>
  <si>
    <t>Customer 13</t>
  </si>
  <si>
    <t>Customer 14</t>
  </si>
  <si>
    <t>Customer 15</t>
  </si>
  <si>
    <t>Customer 16</t>
  </si>
  <si>
    <t>Customer 17</t>
  </si>
  <si>
    <t>Customer 1</t>
  </si>
  <si>
    <t>Customer Result</t>
  </si>
  <si>
    <t>low</t>
  </si>
  <si>
    <t>high</t>
  </si>
  <si>
    <t>Strategic Impact</t>
  </si>
  <si>
    <t>Practice makes for Good Practice. This example  was presented in our</t>
  </si>
  <si>
    <t>ICV meeting in Graz with the topic: Strategic Customer Controlling.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</si>
</sst>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1" fillId="2" borderId="1" xfId="0" applyFont="1" applyFill="1" applyBorder="1"/>
    <xf numFmtId="0" fontId="0" fillId="0" borderId="0" xfId="0" applyBorder="1"/>
    <xf numFmtId="0" fontId="0" fillId="0" borderId="2" xfId="0" applyBorder="1" applyAlignment="1">
      <alignment horizontal="left" indent="1"/>
    </xf>
    <xf numFmtId="0" fontId="0" fillId="0" borderId="3" xfId="0" applyBorder="1"/>
    <xf numFmtId="0" fontId="0" fillId="0" borderId="0" xfId="0" applyBorder="1" applyAlignment="1">
      <alignment horizontal="left" indent="1"/>
    </xf>
    <xf numFmtId="0" fontId="2" fillId="0" borderId="0" xfId="1" applyBorder="1" applyAlignment="1" applyProtection="1">
      <alignment horizontal="left" indent="1"/>
    </xf>
    <xf numFmtId="0" fontId="0" fillId="0" borderId="0" xfId="0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5" xfId="0" applyBorder="1"/>
    <xf numFmtId="0" fontId="3" fillId="0" borderId="0" xfId="0" applyFont="1" applyBorder="1"/>
    <xf numFmtId="0" fontId="0" fillId="2" borderId="0" xfId="0" applyFill="1"/>
    <xf numFmtId="0" fontId="0" fillId="5" borderId="0" xfId="0" applyFill="1"/>
    <xf numFmtId="0" fontId="0" fillId="2" borderId="6" xfId="0" applyFill="1" applyBorder="1"/>
    <xf numFmtId="0" fontId="0" fillId="2" borderId="7" xfId="0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5" borderId="6" xfId="0" applyFill="1" applyBorder="1"/>
    <xf numFmtId="0" fontId="0" fillId="5" borderId="7" xfId="0" applyFill="1" applyBorder="1" applyAlignment="1">
      <alignment horizontal="right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Fill="1" applyBorder="1" applyAlignment="1">
      <alignment horizontal="left"/>
    </xf>
    <xf numFmtId="0" fontId="0" fillId="6" borderId="1" xfId="0" applyFill="1" applyBorder="1"/>
    <xf numFmtId="0" fontId="0" fillId="3" borderId="1" xfId="0" applyFill="1" applyBorder="1"/>
    <xf numFmtId="0" fontId="0" fillId="7" borderId="1" xfId="0" applyFill="1" applyBorder="1"/>
    <xf numFmtId="0" fontId="0" fillId="5" borderId="1" xfId="0" applyFill="1" applyBorder="1" applyAlignment="1">
      <alignment horizontal="right"/>
    </xf>
    <xf numFmtId="0" fontId="0" fillId="0" borderId="0" xfId="0" applyAlignment="1">
      <alignment horizontal="left"/>
    </xf>
    <xf numFmtId="0" fontId="0" fillId="4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8" borderId="1" xfId="0" applyFill="1" applyBorder="1" applyAlignment="1">
      <alignment horizontal="right"/>
    </xf>
    <xf numFmtId="0" fontId="0" fillId="2" borderId="9" xfId="0" applyFill="1" applyBorder="1"/>
    <xf numFmtId="0" fontId="0" fillId="5" borderId="9" xfId="0" applyFill="1" applyBorder="1"/>
    <xf numFmtId="0" fontId="0" fillId="2" borderId="0" xfId="0" applyFill="1" applyBorder="1" applyAlignment="1">
      <alignment horizontal="right"/>
    </xf>
    <xf numFmtId="0" fontId="0" fillId="8" borderId="0" xfId="0" applyFill="1"/>
    <xf numFmtId="9" fontId="0" fillId="5" borderId="7" xfId="0" applyNumberFormat="1" applyFill="1" applyBorder="1" applyAlignment="1">
      <alignment horizontal="center"/>
    </xf>
    <xf numFmtId="0" fontId="0" fillId="0" borderId="0" xfId="0" applyFill="1"/>
    <xf numFmtId="0" fontId="0" fillId="2" borderId="1" xfId="0" applyFill="1" applyBorder="1"/>
    <xf numFmtId="0" fontId="0" fillId="0" borderId="0" xfId="0" applyFill="1" applyAlignment="1">
      <alignment horizontal="center" textRotation="90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 vertical="center"/>
    </xf>
    <xf numFmtId="0" fontId="0" fillId="8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Alignment="1">
      <alignment horizontal="center" textRotation="90"/>
    </xf>
    <xf numFmtId="0" fontId="0" fillId="0" borderId="0" xfId="0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363636363636"/>
          <c:y val="0.0454545454545455"/>
          <c:w val="0.817739918873777"/>
          <c:h val="0.817508470532093"/>
        </c:manualLayout>
      </c:layout>
      <c:scatterChart>
        <c:scatterStyle val="lineMarker"/>
        <c:varyColors val="0"/>
        <c:ser>
          <c:idx val="0"/>
          <c:order val="0"/>
          <c:tx>
            <c:strRef>
              <c:f>Template!$AI$2</c:f>
              <c:strCache>
                <c:ptCount val="1"/>
                <c:pt idx="0">
                  <c:v>gray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/>
                </a:solidFill>
              </a:ln>
            </c:spPr>
          </c:marker>
          <c:xVal>
            <c:numRef>
              <c:f>Template!$AG$3:$AG$22</c:f>
              <c:numCache>
                <c:formatCode>General</c:formatCode>
                <c:ptCount val="20"/>
                <c:pt idx="0">
                  <c:v>1.0</c:v>
                </c:pt>
                <c:pt idx="1">
                  <c:v>2.0</c:v>
                </c:pt>
                <c:pt idx="2">
                  <c:v>6.0</c:v>
                </c:pt>
                <c:pt idx="3">
                  <c:v>5.0</c:v>
                </c:pt>
                <c:pt idx="4">
                  <c:v>4.0</c:v>
                </c:pt>
                <c:pt idx="5">
                  <c:v>2.0</c:v>
                </c:pt>
                <c:pt idx="6">
                  <c:v>1.0</c:v>
                </c:pt>
                <c:pt idx="7">
                  <c:v>7.0</c:v>
                </c:pt>
                <c:pt idx="8">
                  <c:v>5.0</c:v>
                </c:pt>
                <c:pt idx="9">
                  <c:v>2.0</c:v>
                </c:pt>
                <c:pt idx="10">
                  <c:v>7.0</c:v>
                </c:pt>
                <c:pt idx="11">
                  <c:v>7.0</c:v>
                </c:pt>
                <c:pt idx="12">
                  <c:v>3.0</c:v>
                </c:pt>
                <c:pt idx="13">
                  <c:v>4.0</c:v>
                </c:pt>
                <c:pt idx="14">
                  <c:v>4.0</c:v>
                </c:pt>
                <c:pt idx="15">
                  <c:v>2.0</c:v>
                </c:pt>
                <c:pt idx="16">
                  <c:v>8.0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xVal>
          <c:yVal>
            <c:numRef>
              <c:f>Template!$AI$3:$AI$22</c:f>
              <c:numCache>
                <c:formatCode>General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1.0</c:v>
                </c:pt>
                <c:pt idx="3">
                  <c:v>3.0</c:v>
                </c:pt>
                <c:pt idx="4">
                  <c:v>2.0</c:v>
                </c:pt>
                <c:pt idx="5">
                  <c:v>4.0</c:v>
                </c:pt>
                <c:pt idx="6">
                  <c:v>4.0</c:v>
                </c:pt>
                <c:pt idx="7">
                  <c:v>#N/A</c:v>
                </c:pt>
                <c:pt idx="8">
                  <c:v>#N/A</c:v>
                </c:pt>
                <c:pt idx="9">
                  <c:v>3.0</c:v>
                </c:pt>
                <c:pt idx="10">
                  <c:v>2.0</c:v>
                </c:pt>
                <c:pt idx="11">
                  <c:v>#N/A</c:v>
                </c:pt>
                <c:pt idx="12">
                  <c:v>#N/A</c:v>
                </c:pt>
                <c:pt idx="13">
                  <c:v>1.0</c:v>
                </c:pt>
                <c:pt idx="14">
                  <c:v>#N/A</c:v>
                </c:pt>
                <c:pt idx="15">
                  <c:v>2.0</c:v>
                </c:pt>
                <c:pt idx="16">
                  <c:v>#N/A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Template!$AJ$2</c:f>
              <c:strCache>
                <c:ptCount val="1"/>
                <c:pt idx="0">
                  <c:v>red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0000"/>
              </a:solidFill>
              <a:ln>
                <a:solidFill>
                  <a:schemeClr val="bg1"/>
                </a:solidFill>
              </a:ln>
            </c:spPr>
          </c:marker>
          <c:xVal>
            <c:numRef>
              <c:f>Template!$AG$3:$AG$22</c:f>
              <c:numCache>
                <c:formatCode>General</c:formatCode>
                <c:ptCount val="20"/>
                <c:pt idx="0">
                  <c:v>1.0</c:v>
                </c:pt>
                <c:pt idx="1">
                  <c:v>2.0</c:v>
                </c:pt>
                <c:pt idx="2">
                  <c:v>6.0</c:v>
                </c:pt>
                <c:pt idx="3">
                  <c:v>5.0</c:v>
                </c:pt>
                <c:pt idx="4">
                  <c:v>4.0</c:v>
                </c:pt>
                <c:pt idx="5">
                  <c:v>2.0</c:v>
                </c:pt>
                <c:pt idx="6">
                  <c:v>1.0</c:v>
                </c:pt>
                <c:pt idx="7">
                  <c:v>7.0</c:v>
                </c:pt>
                <c:pt idx="8">
                  <c:v>5.0</c:v>
                </c:pt>
                <c:pt idx="9">
                  <c:v>2.0</c:v>
                </c:pt>
                <c:pt idx="10">
                  <c:v>7.0</c:v>
                </c:pt>
                <c:pt idx="11">
                  <c:v>7.0</c:v>
                </c:pt>
                <c:pt idx="12">
                  <c:v>3.0</c:v>
                </c:pt>
                <c:pt idx="13">
                  <c:v>4.0</c:v>
                </c:pt>
                <c:pt idx="14">
                  <c:v>4.0</c:v>
                </c:pt>
                <c:pt idx="15">
                  <c:v>2.0</c:v>
                </c:pt>
                <c:pt idx="16">
                  <c:v>8.0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xVal>
          <c:yVal>
            <c:numRef>
              <c:f>Template!$AJ$3:$AJ$22</c:f>
              <c:numCache>
                <c:formatCode>General</c:formatCode>
                <c:ptCount val="20"/>
                <c:pt idx="0">
                  <c:v>7.0</c:v>
                </c:pt>
                <c:pt idx="1">
                  <c:v>5.0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6.0</c:v>
                </c:pt>
                <c:pt idx="13">
                  <c:v>#N/A</c:v>
                </c:pt>
                <c:pt idx="14">
                  <c:v>8.0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Template!$AK$2</c:f>
              <c:strCache>
                <c:ptCount val="1"/>
                <c:pt idx="0">
                  <c:v>green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B050"/>
              </a:solidFill>
              <a:ln>
                <a:solidFill>
                  <a:schemeClr val="bg1"/>
                </a:solidFill>
              </a:ln>
            </c:spPr>
          </c:marker>
          <c:xVal>
            <c:numRef>
              <c:f>Template!$AG$3:$AG$22</c:f>
              <c:numCache>
                <c:formatCode>General</c:formatCode>
                <c:ptCount val="20"/>
                <c:pt idx="0">
                  <c:v>1.0</c:v>
                </c:pt>
                <c:pt idx="1">
                  <c:v>2.0</c:v>
                </c:pt>
                <c:pt idx="2">
                  <c:v>6.0</c:v>
                </c:pt>
                <c:pt idx="3">
                  <c:v>5.0</c:v>
                </c:pt>
                <c:pt idx="4">
                  <c:v>4.0</c:v>
                </c:pt>
                <c:pt idx="5">
                  <c:v>2.0</c:v>
                </c:pt>
                <c:pt idx="6">
                  <c:v>1.0</c:v>
                </c:pt>
                <c:pt idx="7">
                  <c:v>7.0</c:v>
                </c:pt>
                <c:pt idx="8">
                  <c:v>5.0</c:v>
                </c:pt>
                <c:pt idx="9">
                  <c:v>2.0</c:v>
                </c:pt>
                <c:pt idx="10">
                  <c:v>7.0</c:v>
                </c:pt>
                <c:pt idx="11">
                  <c:v>7.0</c:v>
                </c:pt>
                <c:pt idx="12">
                  <c:v>3.0</c:v>
                </c:pt>
                <c:pt idx="13">
                  <c:v>4.0</c:v>
                </c:pt>
                <c:pt idx="14">
                  <c:v>4.0</c:v>
                </c:pt>
                <c:pt idx="15">
                  <c:v>2.0</c:v>
                </c:pt>
                <c:pt idx="16">
                  <c:v>8.0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xVal>
          <c:yVal>
            <c:numRef>
              <c:f>Template!$AK$3:$AK$22</c:f>
              <c:numCache>
                <c:formatCode>General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5.0</c:v>
                </c:pt>
                <c:pt idx="8">
                  <c:v>7.0</c:v>
                </c:pt>
                <c:pt idx="9">
                  <c:v>#N/A</c:v>
                </c:pt>
                <c:pt idx="10">
                  <c:v>#N/A</c:v>
                </c:pt>
                <c:pt idx="11">
                  <c:v>9.0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6.0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Template!$AM$2</c:f>
              <c:strCache>
                <c:ptCount val="1"/>
                <c:pt idx="0">
                  <c:v>label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Template!$AN$3</c:f>
                  <c:strCache>
                    <c:ptCount val="1"/>
                    <c:pt idx="0">
                      <c:v>Customer 1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Template!$AN$4</c:f>
                  <c:strCache>
                    <c:ptCount val="1"/>
                    <c:pt idx="0">
                      <c:v>Customer 2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Template!$AN$5</c:f>
                  <c:strCache>
                    <c:ptCount val="1"/>
                    <c:pt idx="0">
                      <c:v>Customer 3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Template!$AN$6</c:f>
                  <c:strCache>
                    <c:ptCount val="1"/>
                    <c:pt idx="0">
                      <c:v>Customer 4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Template!$AN$7</c:f>
                  <c:strCache>
                    <c:ptCount val="1"/>
                    <c:pt idx="0">
                      <c:v>Customer 5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Template!$AN$8</c:f>
                  <c:strCache>
                    <c:ptCount val="1"/>
                    <c:pt idx="0">
                      <c:v>Customer 6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Template!$AN$9</c:f>
                  <c:strCache>
                    <c:ptCount val="1"/>
                    <c:pt idx="0">
                      <c:v>Customer 7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Template!$AN$10</c:f>
                  <c:strCache>
                    <c:ptCount val="1"/>
                    <c:pt idx="0">
                      <c:v>Customer 8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Template!$AN$11</c:f>
                  <c:strCache>
                    <c:ptCount val="1"/>
                    <c:pt idx="0">
                      <c:v>Customer 9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strRef>
                  <c:f>Template!$AN$12</c:f>
                  <c:strCache>
                    <c:ptCount val="1"/>
                    <c:pt idx="0">
                      <c:v>Customer 10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strRef>
                  <c:f>Template!$AN$13</c:f>
                  <c:strCache>
                    <c:ptCount val="1"/>
                    <c:pt idx="0">
                      <c:v>Customer 11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strRef>
                  <c:f>Template!$AN$14</c:f>
                  <c:strCache>
                    <c:ptCount val="1"/>
                    <c:pt idx="0">
                      <c:v>Customer 12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strRef>
                  <c:f>Template!$AN$15</c:f>
                  <c:strCache>
                    <c:ptCount val="1"/>
                    <c:pt idx="0">
                      <c:v>Customer 13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tx>
                <c:strRef>
                  <c:f>Template!$AN$16</c:f>
                  <c:strCache>
                    <c:ptCount val="1"/>
                    <c:pt idx="0">
                      <c:v>Customer 14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/>
              <c:tx>
                <c:strRef>
                  <c:f>Template!$AN$17</c:f>
                  <c:strCache>
                    <c:ptCount val="1"/>
                    <c:pt idx="0">
                      <c:v>Customer 15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/>
              <c:tx>
                <c:strRef>
                  <c:f>Template!$AN$18</c:f>
                  <c:strCache>
                    <c:ptCount val="1"/>
                    <c:pt idx="0">
                      <c:v>Customer 16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/>
              <c:tx>
                <c:strRef>
                  <c:f>Template!$AN$19</c:f>
                  <c:strCache>
                    <c:ptCount val="1"/>
                    <c:pt idx="0">
                      <c:v>Customer 17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/>
              <c:tx>
                <c:strRef>
                  <c:f>Template!$AN$20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/>
              <c:tx>
                <c:strRef>
                  <c:f>Template!$AN$21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tx>
                <c:strRef>
                  <c:f>Template!$AN$22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Template!$AL$3:$AL$22</c:f>
              <c:numCache>
                <c:formatCode>General</c:formatCode>
                <c:ptCount val="20"/>
                <c:pt idx="0">
                  <c:v>1.0</c:v>
                </c:pt>
                <c:pt idx="1">
                  <c:v>2.0</c:v>
                </c:pt>
                <c:pt idx="2">
                  <c:v>6.0</c:v>
                </c:pt>
                <c:pt idx="3">
                  <c:v>5.0</c:v>
                </c:pt>
                <c:pt idx="4">
                  <c:v>4.0</c:v>
                </c:pt>
                <c:pt idx="5">
                  <c:v>2.0</c:v>
                </c:pt>
                <c:pt idx="6">
                  <c:v>1.0</c:v>
                </c:pt>
                <c:pt idx="7">
                  <c:v>7.0</c:v>
                </c:pt>
                <c:pt idx="8">
                  <c:v>5.0</c:v>
                </c:pt>
                <c:pt idx="9">
                  <c:v>2.0</c:v>
                </c:pt>
                <c:pt idx="10">
                  <c:v>7.0</c:v>
                </c:pt>
                <c:pt idx="11">
                  <c:v>7.0</c:v>
                </c:pt>
                <c:pt idx="12">
                  <c:v>3.0</c:v>
                </c:pt>
                <c:pt idx="13">
                  <c:v>4.0</c:v>
                </c:pt>
                <c:pt idx="14">
                  <c:v>4.0</c:v>
                </c:pt>
                <c:pt idx="15">
                  <c:v>2.0</c:v>
                </c:pt>
                <c:pt idx="16">
                  <c:v>8.0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xVal>
          <c:yVal>
            <c:numRef>
              <c:f>Template!$AM$3:$AM$22</c:f>
              <c:numCache>
                <c:formatCode>General</c:formatCode>
                <c:ptCount val="20"/>
                <c:pt idx="0">
                  <c:v>7.0</c:v>
                </c:pt>
                <c:pt idx="1">
                  <c:v>5.0</c:v>
                </c:pt>
                <c:pt idx="2">
                  <c:v>1.0</c:v>
                </c:pt>
                <c:pt idx="3">
                  <c:v>3.0</c:v>
                </c:pt>
                <c:pt idx="4">
                  <c:v>2.0</c:v>
                </c:pt>
                <c:pt idx="5">
                  <c:v>4.0</c:v>
                </c:pt>
                <c:pt idx="6">
                  <c:v>3.6</c:v>
                </c:pt>
                <c:pt idx="7">
                  <c:v>5.0</c:v>
                </c:pt>
                <c:pt idx="8">
                  <c:v>7.0</c:v>
                </c:pt>
                <c:pt idx="9">
                  <c:v>3.0</c:v>
                </c:pt>
                <c:pt idx="10">
                  <c:v>2.0</c:v>
                </c:pt>
                <c:pt idx="11">
                  <c:v>9.0</c:v>
                </c:pt>
                <c:pt idx="12">
                  <c:v>6.0</c:v>
                </c:pt>
                <c:pt idx="13">
                  <c:v>1.0</c:v>
                </c:pt>
                <c:pt idx="14">
                  <c:v>8.0</c:v>
                </c:pt>
                <c:pt idx="15">
                  <c:v>2.0</c:v>
                </c:pt>
                <c:pt idx="16">
                  <c:v>6.0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800808"/>
        <c:axId val="389804136"/>
      </c:scatterChart>
      <c:valAx>
        <c:axId val="389800808"/>
        <c:scaling>
          <c:orientation val="minMax"/>
          <c:max val="10.0"/>
          <c:min val="0.0"/>
        </c:scaling>
        <c:delete val="0"/>
        <c:axPos val="b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one"/>
        <c:crossAx val="389804136"/>
        <c:crosses val="autoZero"/>
        <c:crossBetween val="midCat"/>
        <c:majorUnit val="5.0"/>
      </c:valAx>
      <c:valAx>
        <c:axId val="389804136"/>
        <c:scaling>
          <c:orientation val="minMax"/>
          <c:max val="10.0"/>
          <c:min val="0.0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one"/>
        <c:crossAx val="389800808"/>
        <c:crosses val="autoZero"/>
        <c:crossBetween val="midCat"/>
        <c:majorUnit val="5.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5" l="0.7" r="0.7" t="0.7874015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23</xdr:col>
      <xdr:colOff>0</xdr:colOff>
      <xdr:row>23</xdr:row>
      <xdr:rowOff>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rkus.wolff@hichert.com" TargetMode="External"/><Relationship Id="rId2" Type="http://schemas.openxmlformats.org/officeDocument/2006/relationships/hyperlink" Target="http://www.hichert.com/" TargetMode="External"/><Relationship Id="rId3" Type="http://schemas.openxmlformats.org/officeDocument/2006/relationships/hyperlink" Target="mailto:d.pascher@controllerakademie.a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4"/>
  <sheetViews>
    <sheetView showGridLines="0" showRowColHeaders="0" workbookViewId="0">
      <selection activeCell="E26" sqref="E26"/>
    </sheetView>
  </sheetViews>
  <sheetFormatPr baseColWidth="10" defaultColWidth="9.1640625" defaultRowHeight="14" x14ac:dyDescent="0"/>
  <cols>
    <col min="1" max="3" width="2.83203125" customWidth="1"/>
    <col min="12" max="13" width="2.83203125" customWidth="1"/>
  </cols>
  <sheetData>
    <row r="2" spans="2:14">
      <c r="B2" s="1"/>
      <c r="D2" s="2"/>
      <c r="E2" s="2"/>
      <c r="F2" s="2"/>
      <c r="G2" s="2"/>
      <c r="H2" s="2"/>
      <c r="I2" s="2"/>
      <c r="J2" s="2"/>
      <c r="K2" s="2"/>
      <c r="M2" s="1"/>
    </row>
    <row r="3" spans="2:14">
      <c r="C3" s="3"/>
      <c r="D3" s="2"/>
      <c r="E3" s="2"/>
      <c r="F3" s="2"/>
      <c r="G3" s="2"/>
      <c r="H3" s="2"/>
      <c r="I3" s="2"/>
      <c r="J3" s="2"/>
      <c r="K3" s="2"/>
      <c r="L3" s="4"/>
    </row>
    <row r="4" spans="2:14">
      <c r="B4" s="2"/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>
      <c r="B5" s="2"/>
      <c r="C5" s="5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>
      <c r="B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>
      <c r="B7" s="2"/>
      <c r="C7" s="5" t="s">
        <v>61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>
      <c r="B8" s="2"/>
      <c r="C8" s="5" t="s">
        <v>62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2:14">
      <c r="B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>
      <c r="B10" s="2"/>
      <c r="C10" s="6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2:14">
      <c r="B11" s="2"/>
      <c r="C11" s="6" t="s">
        <v>39</v>
      </c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2:14">
      <c r="B12" s="2"/>
      <c r="C12" s="5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14">
      <c r="B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2:14"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>
      <c r="C15" s="7" t="s">
        <v>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>
      <c r="B16" s="2"/>
      <c r="C16" s="5" t="s">
        <v>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4">
      <c r="B17" s="2"/>
      <c r="C17" s="6" t="s">
        <v>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2:14">
      <c r="C19" s="8"/>
      <c r="D19" s="2"/>
      <c r="E19" s="2"/>
      <c r="F19" s="2"/>
      <c r="G19" s="2"/>
      <c r="H19" s="2"/>
      <c r="I19" s="2"/>
      <c r="J19" s="2"/>
      <c r="K19" s="2"/>
      <c r="L19" s="9"/>
    </row>
    <row r="20" spans="2:14">
      <c r="B20" s="1"/>
      <c r="D20" s="2"/>
      <c r="E20" s="2"/>
      <c r="F20" s="2"/>
      <c r="G20" s="2"/>
      <c r="H20" s="2"/>
      <c r="I20" s="2"/>
      <c r="J20" s="2"/>
      <c r="K20" s="2"/>
      <c r="M20" s="1"/>
    </row>
    <row r="21" spans="2:14">
      <c r="D21" s="2"/>
      <c r="E21" s="2"/>
      <c r="F21" s="2"/>
      <c r="G21" s="2"/>
      <c r="H21" s="2"/>
      <c r="I21" s="2"/>
      <c r="J21" s="2"/>
      <c r="K21" s="2"/>
    </row>
    <row r="22" spans="2:14">
      <c r="D22" s="2"/>
      <c r="E22" s="2"/>
      <c r="F22" s="2"/>
      <c r="G22" s="2"/>
      <c r="H22" s="2"/>
      <c r="I22" s="2"/>
      <c r="J22" s="2"/>
      <c r="K22" s="2"/>
    </row>
    <row r="23" spans="2:14">
      <c r="D23" s="10"/>
    </row>
    <row r="24" spans="2:14">
      <c r="D24" s="10"/>
    </row>
  </sheetData>
  <hyperlinks>
    <hyperlink ref="C10" r:id="rId1"/>
    <hyperlink ref="C17" r:id="rId2"/>
    <hyperlink ref="C11" r:id="rId3"/>
  </hyperlink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N34"/>
  <sheetViews>
    <sheetView showGridLines="0" tabSelected="1" workbookViewId="0">
      <selection activeCell="Z32" sqref="Z32"/>
    </sheetView>
  </sheetViews>
  <sheetFormatPr baseColWidth="10" defaultColWidth="9.1640625" defaultRowHeight="14" x14ac:dyDescent="0"/>
  <cols>
    <col min="1" max="2" width="2.83203125" customWidth="1"/>
    <col min="3" max="4" width="2.83203125" style="36" customWidth="1"/>
    <col min="5" max="24" width="2.83203125" customWidth="1"/>
    <col min="25" max="25" width="14.33203125" customWidth="1"/>
    <col min="32" max="32" width="2.83203125" customWidth="1"/>
    <col min="40" max="40" width="10.5" customWidth="1"/>
  </cols>
  <sheetData>
    <row r="2" spans="2:40">
      <c r="B2" s="37"/>
      <c r="W2" s="37"/>
      <c r="Y2" s="13" t="s">
        <v>5</v>
      </c>
      <c r="Z2" s="14" t="s">
        <v>6</v>
      </c>
      <c r="AA2" s="14" t="s">
        <v>7</v>
      </c>
      <c r="AB2" s="16" t="s">
        <v>11</v>
      </c>
      <c r="AC2" s="15" t="s">
        <v>8</v>
      </c>
      <c r="AD2" s="15" t="s">
        <v>28</v>
      </c>
      <c r="AE2" s="15" t="s">
        <v>32</v>
      </c>
      <c r="AG2" s="33" t="s">
        <v>33</v>
      </c>
      <c r="AH2" s="33" t="s">
        <v>36</v>
      </c>
      <c r="AI2" s="33" t="s">
        <v>12</v>
      </c>
      <c r="AJ2" s="41" t="str">
        <f>AG28</f>
        <v>red</v>
      </c>
      <c r="AK2" s="41" t="str">
        <f>AG29</f>
        <v>green</v>
      </c>
      <c r="AL2" s="33" t="s">
        <v>34</v>
      </c>
      <c r="AM2" s="33" t="s">
        <v>8</v>
      </c>
      <c r="AN2" s="33" t="s">
        <v>35</v>
      </c>
    </row>
    <row r="3" spans="2:40" ht="15" customHeight="1">
      <c r="C3" s="39" t="s">
        <v>4</v>
      </c>
      <c r="D3" s="39" t="s">
        <v>4</v>
      </c>
      <c r="E3" t="s">
        <v>4</v>
      </c>
      <c r="F3" t="s">
        <v>4</v>
      </c>
      <c r="G3" t="s">
        <v>4</v>
      </c>
      <c r="H3" t="s">
        <v>4</v>
      </c>
      <c r="I3" t="s">
        <v>4</v>
      </c>
      <c r="J3" t="s">
        <v>4</v>
      </c>
      <c r="K3" t="s">
        <v>4</v>
      </c>
      <c r="L3" t="s">
        <v>4</v>
      </c>
      <c r="M3" t="s">
        <v>4</v>
      </c>
      <c r="N3" t="s">
        <v>4</v>
      </c>
      <c r="O3" t="s">
        <v>4</v>
      </c>
      <c r="P3" t="s">
        <v>4</v>
      </c>
      <c r="Q3" t="s">
        <v>4</v>
      </c>
      <c r="R3" t="s">
        <v>4</v>
      </c>
      <c r="S3" t="s">
        <v>4</v>
      </c>
      <c r="T3" t="s">
        <v>4</v>
      </c>
      <c r="U3" t="s">
        <v>4</v>
      </c>
      <c r="V3" t="s">
        <v>4</v>
      </c>
      <c r="Y3" s="17" t="s">
        <v>56</v>
      </c>
      <c r="Z3" s="18">
        <v>1</v>
      </c>
      <c r="AA3" s="18">
        <v>7</v>
      </c>
      <c r="AB3" s="20" t="s">
        <v>9</v>
      </c>
      <c r="AC3" s="19" t="s">
        <v>31</v>
      </c>
      <c r="AD3" s="35"/>
      <c r="AE3" s="35"/>
      <c r="AG3" s="42">
        <f>IF(ISBLANK(Z3),#N/A,Z3)</f>
        <v>1</v>
      </c>
      <c r="AH3" s="42">
        <f>IF(ISBLANK(AA3),#N/A,AA3)</f>
        <v>7</v>
      </c>
      <c r="AI3" s="42" t="e">
        <f>IF(OR($AB3=AJ$2,$AB3=AK$2),#N/A,$AH3)</f>
        <v>#N/A</v>
      </c>
      <c r="AJ3" s="42">
        <f>IF($AB3=AJ$2,$AH3,#N/A)</f>
        <v>7</v>
      </c>
      <c r="AK3" s="42" t="e">
        <f>IF($AB3=AK$2,$AH3,#N/A)</f>
        <v>#N/A</v>
      </c>
      <c r="AL3" s="42">
        <f>AG3+AD3*$Z$32</f>
        <v>1</v>
      </c>
      <c r="AM3" s="42">
        <f>AH3+AE3*$Z$33</f>
        <v>7</v>
      </c>
      <c r="AN3" s="42" t="str">
        <f t="shared" ref="AN3:AN22" si="0">IF(ISBLANK(AC3)," ",Y3)</f>
        <v>Customer 1</v>
      </c>
    </row>
    <row r="4" spans="2:40" ht="15" customHeight="1">
      <c r="C4" s="43" t="str">
        <f>Z29</f>
        <v>Strategic Impact</v>
      </c>
      <c r="D4" s="43" t="str">
        <f>Z31</f>
        <v>high</v>
      </c>
      <c r="V4" t="s">
        <v>4</v>
      </c>
      <c r="Y4" s="17" t="s">
        <v>40</v>
      </c>
      <c r="Z4" s="18">
        <v>2</v>
      </c>
      <c r="AA4" s="18">
        <v>5</v>
      </c>
      <c r="AB4" s="20" t="s">
        <v>9</v>
      </c>
      <c r="AC4" s="19" t="s">
        <v>31</v>
      </c>
      <c r="AD4" s="35"/>
      <c r="AE4" s="35"/>
      <c r="AG4" s="42">
        <f t="shared" ref="AG4:AH22" si="1">IF(ISBLANK(Z4),#N/A,Z4)</f>
        <v>2</v>
      </c>
      <c r="AH4" s="42">
        <f t="shared" si="1"/>
        <v>5</v>
      </c>
      <c r="AI4" s="42" t="e">
        <f t="shared" ref="AI4:AI22" si="2">IF(OR($AB4=AJ$2,$AB4=AK$2),#N/A,$AA4)</f>
        <v>#N/A</v>
      </c>
      <c r="AJ4" s="42">
        <f t="shared" ref="AJ4:AK22" si="3">IF($AB4=AJ$2,$AA4,#N/A)</f>
        <v>5</v>
      </c>
      <c r="AK4" s="42" t="e">
        <f t="shared" si="3"/>
        <v>#N/A</v>
      </c>
      <c r="AL4" s="42">
        <f t="shared" ref="AL4:AL22" si="4">AG4+AD4*$Z$32</f>
        <v>2</v>
      </c>
      <c r="AM4" s="42">
        <f t="shared" ref="AM4:AM22" si="5">AH4+AE4*$Z$33</f>
        <v>5</v>
      </c>
      <c r="AN4" s="42" t="str">
        <f t="shared" si="0"/>
        <v>Customer 2</v>
      </c>
    </row>
    <row r="5" spans="2:40" ht="15" customHeight="1">
      <c r="C5" s="43"/>
      <c r="D5" s="43"/>
      <c r="V5" t="s">
        <v>4</v>
      </c>
      <c r="Y5" s="17" t="s">
        <v>41</v>
      </c>
      <c r="Z5" s="18">
        <v>6</v>
      </c>
      <c r="AA5" s="18">
        <v>1</v>
      </c>
      <c r="AB5" s="20"/>
      <c r="AC5" s="19" t="s">
        <v>31</v>
      </c>
      <c r="AD5" s="35"/>
      <c r="AE5" s="35"/>
      <c r="AG5" s="42">
        <f t="shared" si="1"/>
        <v>6</v>
      </c>
      <c r="AH5" s="42">
        <f t="shared" si="1"/>
        <v>1</v>
      </c>
      <c r="AI5" s="42">
        <f t="shared" si="2"/>
        <v>1</v>
      </c>
      <c r="AJ5" s="42" t="e">
        <f t="shared" si="3"/>
        <v>#N/A</v>
      </c>
      <c r="AK5" s="42" t="e">
        <f t="shared" si="3"/>
        <v>#N/A</v>
      </c>
      <c r="AL5" s="42">
        <f t="shared" si="4"/>
        <v>6</v>
      </c>
      <c r="AM5" s="42">
        <f t="shared" si="5"/>
        <v>1</v>
      </c>
      <c r="AN5" s="42" t="str">
        <f t="shared" si="0"/>
        <v>Customer 3</v>
      </c>
    </row>
    <row r="6" spans="2:40" ht="15" customHeight="1">
      <c r="C6" s="43"/>
      <c r="D6" s="43"/>
      <c r="V6" t="s">
        <v>4</v>
      </c>
      <c r="Y6" s="17" t="s">
        <v>42</v>
      </c>
      <c r="Z6" s="18">
        <v>5</v>
      </c>
      <c r="AA6" s="18">
        <v>3</v>
      </c>
      <c r="AB6" s="20"/>
      <c r="AC6" s="19" t="s">
        <v>31</v>
      </c>
      <c r="AD6" s="35"/>
      <c r="AE6" s="35"/>
      <c r="AG6" s="42">
        <f t="shared" si="1"/>
        <v>5</v>
      </c>
      <c r="AH6" s="42">
        <f t="shared" si="1"/>
        <v>3</v>
      </c>
      <c r="AI6" s="42">
        <f t="shared" si="2"/>
        <v>3</v>
      </c>
      <c r="AJ6" s="42" t="e">
        <f t="shared" si="3"/>
        <v>#N/A</v>
      </c>
      <c r="AK6" s="42" t="e">
        <f t="shared" si="3"/>
        <v>#N/A</v>
      </c>
      <c r="AL6" s="42">
        <f t="shared" si="4"/>
        <v>5</v>
      </c>
      <c r="AM6" s="42">
        <f t="shared" si="5"/>
        <v>3</v>
      </c>
      <c r="AN6" s="42" t="str">
        <f t="shared" si="0"/>
        <v>Customer 4</v>
      </c>
    </row>
    <row r="7" spans="2:40" ht="15" customHeight="1">
      <c r="C7" s="43"/>
      <c r="D7" s="43"/>
      <c r="V7" t="s">
        <v>4</v>
      </c>
      <c r="Y7" s="17" t="s">
        <v>43</v>
      </c>
      <c r="Z7" s="18">
        <v>4</v>
      </c>
      <c r="AA7" s="18">
        <v>2</v>
      </c>
      <c r="AB7" s="20"/>
      <c r="AC7" s="19" t="s">
        <v>31</v>
      </c>
      <c r="AD7" s="35"/>
      <c r="AE7" s="35"/>
      <c r="AG7" s="42">
        <f t="shared" si="1"/>
        <v>4</v>
      </c>
      <c r="AH7" s="42">
        <f t="shared" si="1"/>
        <v>2</v>
      </c>
      <c r="AI7" s="42">
        <f t="shared" si="2"/>
        <v>2</v>
      </c>
      <c r="AJ7" s="42" t="e">
        <f t="shared" si="3"/>
        <v>#N/A</v>
      </c>
      <c r="AK7" s="42" t="e">
        <f t="shared" si="3"/>
        <v>#N/A</v>
      </c>
      <c r="AL7" s="42">
        <f t="shared" si="4"/>
        <v>4</v>
      </c>
      <c r="AM7" s="42">
        <f t="shared" si="5"/>
        <v>2</v>
      </c>
      <c r="AN7" s="42" t="str">
        <f t="shared" si="0"/>
        <v>Customer 5</v>
      </c>
    </row>
    <row r="8" spans="2:40" ht="15" customHeight="1">
      <c r="C8" s="43"/>
      <c r="D8" s="43"/>
      <c r="V8" t="s">
        <v>4</v>
      </c>
      <c r="Y8" s="17" t="s">
        <v>44</v>
      </c>
      <c r="Z8" s="18">
        <v>2</v>
      </c>
      <c r="AA8" s="18">
        <v>4</v>
      </c>
      <c r="AB8" s="20"/>
      <c r="AC8" s="19" t="s">
        <v>31</v>
      </c>
      <c r="AD8" s="35"/>
      <c r="AE8" s="35"/>
      <c r="AG8" s="42">
        <f t="shared" si="1"/>
        <v>2</v>
      </c>
      <c r="AH8" s="42">
        <f t="shared" si="1"/>
        <v>4</v>
      </c>
      <c r="AI8" s="42">
        <f t="shared" si="2"/>
        <v>4</v>
      </c>
      <c r="AJ8" s="42" t="e">
        <f t="shared" si="3"/>
        <v>#N/A</v>
      </c>
      <c r="AK8" s="42" t="e">
        <f t="shared" si="3"/>
        <v>#N/A</v>
      </c>
      <c r="AL8" s="42">
        <f t="shared" si="4"/>
        <v>2</v>
      </c>
      <c r="AM8" s="42">
        <f t="shared" si="5"/>
        <v>4</v>
      </c>
      <c r="AN8" s="42" t="str">
        <f t="shared" si="0"/>
        <v>Customer 6</v>
      </c>
    </row>
    <row r="9" spans="2:40" ht="15" customHeight="1">
      <c r="C9" s="43"/>
      <c r="D9" s="43"/>
      <c r="V9" t="s">
        <v>4</v>
      </c>
      <c r="Y9" s="17" t="s">
        <v>45</v>
      </c>
      <c r="Z9" s="18">
        <v>1</v>
      </c>
      <c r="AA9" s="18">
        <v>4</v>
      </c>
      <c r="AB9" s="20"/>
      <c r="AC9" s="19" t="s">
        <v>31</v>
      </c>
      <c r="AD9" s="35"/>
      <c r="AE9" s="35">
        <v>-0.04</v>
      </c>
      <c r="AG9" s="42">
        <f t="shared" si="1"/>
        <v>1</v>
      </c>
      <c r="AH9" s="42">
        <f t="shared" si="1"/>
        <v>4</v>
      </c>
      <c r="AI9" s="42">
        <f t="shared" si="2"/>
        <v>4</v>
      </c>
      <c r="AJ9" s="42" t="e">
        <f t="shared" si="3"/>
        <v>#N/A</v>
      </c>
      <c r="AK9" s="42" t="e">
        <f t="shared" si="3"/>
        <v>#N/A</v>
      </c>
      <c r="AL9" s="42">
        <f t="shared" si="4"/>
        <v>1</v>
      </c>
      <c r="AM9" s="42">
        <f t="shared" si="5"/>
        <v>3.6</v>
      </c>
      <c r="AN9" s="42" t="str">
        <f t="shared" si="0"/>
        <v>Customer 7</v>
      </c>
    </row>
    <row r="10" spans="2:40" ht="15" customHeight="1">
      <c r="C10" s="43"/>
      <c r="D10" s="43"/>
      <c r="V10" t="s">
        <v>4</v>
      </c>
      <c r="Y10" s="17" t="s">
        <v>46</v>
      </c>
      <c r="Z10" s="18">
        <v>7</v>
      </c>
      <c r="AA10" s="18">
        <v>5</v>
      </c>
      <c r="AB10" s="20" t="s">
        <v>10</v>
      </c>
      <c r="AC10" s="19" t="s">
        <v>31</v>
      </c>
      <c r="AD10" s="35"/>
      <c r="AE10" s="35"/>
      <c r="AG10" s="42">
        <f t="shared" si="1"/>
        <v>7</v>
      </c>
      <c r="AH10" s="42">
        <f t="shared" si="1"/>
        <v>5</v>
      </c>
      <c r="AI10" s="42" t="e">
        <f t="shared" si="2"/>
        <v>#N/A</v>
      </c>
      <c r="AJ10" s="42" t="e">
        <f t="shared" si="3"/>
        <v>#N/A</v>
      </c>
      <c r="AK10" s="42">
        <f t="shared" si="3"/>
        <v>5</v>
      </c>
      <c r="AL10" s="42">
        <f t="shared" si="4"/>
        <v>7</v>
      </c>
      <c r="AM10" s="42">
        <f t="shared" si="5"/>
        <v>5</v>
      </c>
      <c r="AN10" s="42" t="str">
        <f t="shared" si="0"/>
        <v>Customer 8</v>
      </c>
    </row>
    <row r="11" spans="2:40" ht="15" customHeight="1">
      <c r="C11" s="43"/>
      <c r="D11" s="38"/>
      <c r="V11" t="s">
        <v>4</v>
      </c>
      <c r="Y11" s="17" t="s">
        <v>47</v>
      </c>
      <c r="Z11" s="18">
        <v>5</v>
      </c>
      <c r="AA11" s="18">
        <v>7</v>
      </c>
      <c r="AB11" s="20" t="s">
        <v>10</v>
      </c>
      <c r="AC11" s="19" t="s">
        <v>31</v>
      </c>
      <c r="AD11" s="35"/>
      <c r="AE11" s="35"/>
      <c r="AG11" s="42">
        <f t="shared" si="1"/>
        <v>5</v>
      </c>
      <c r="AH11" s="42">
        <f t="shared" si="1"/>
        <v>7</v>
      </c>
      <c r="AI11" s="42" t="e">
        <f t="shared" si="2"/>
        <v>#N/A</v>
      </c>
      <c r="AJ11" s="42" t="e">
        <f t="shared" si="3"/>
        <v>#N/A</v>
      </c>
      <c r="AK11" s="42">
        <f t="shared" si="3"/>
        <v>7</v>
      </c>
      <c r="AL11" s="42">
        <f t="shared" si="4"/>
        <v>5</v>
      </c>
      <c r="AM11" s="42">
        <f t="shared" si="5"/>
        <v>7</v>
      </c>
      <c r="AN11" s="42" t="str">
        <f t="shared" si="0"/>
        <v>Customer 9</v>
      </c>
    </row>
    <row r="12" spans="2:40" ht="15" customHeight="1">
      <c r="C12" s="43"/>
      <c r="D12" s="38"/>
      <c r="V12" t="s">
        <v>4</v>
      </c>
      <c r="Y12" s="17" t="s">
        <v>48</v>
      </c>
      <c r="Z12" s="18">
        <v>2</v>
      </c>
      <c r="AA12" s="18">
        <v>3</v>
      </c>
      <c r="AB12" s="20"/>
      <c r="AC12" s="19" t="s">
        <v>31</v>
      </c>
      <c r="AD12" s="35"/>
      <c r="AE12" s="35"/>
      <c r="AG12" s="42">
        <f t="shared" si="1"/>
        <v>2</v>
      </c>
      <c r="AH12" s="42">
        <f t="shared" si="1"/>
        <v>3</v>
      </c>
      <c r="AI12" s="42">
        <f t="shared" si="2"/>
        <v>3</v>
      </c>
      <c r="AJ12" s="42" t="e">
        <f t="shared" si="3"/>
        <v>#N/A</v>
      </c>
      <c r="AK12" s="42" t="e">
        <f t="shared" si="3"/>
        <v>#N/A</v>
      </c>
      <c r="AL12" s="42">
        <f t="shared" si="4"/>
        <v>2</v>
      </c>
      <c r="AM12" s="42">
        <f t="shared" si="5"/>
        <v>3</v>
      </c>
      <c r="AN12" s="42" t="str">
        <f t="shared" si="0"/>
        <v>Customer 10</v>
      </c>
    </row>
    <row r="13" spans="2:40" ht="15" customHeight="1">
      <c r="C13" s="43"/>
      <c r="D13" s="43" t="str">
        <f>Z30</f>
        <v>low</v>
      </c>
      <c r="V13" t="s">
        <v>4</v>
      </c>
      <c r="Y13" s="17" t="s">
        <v>49</v>
      </c>
      <c r="Z13" s="18">
        <v>7</v>
      </c>
      <c r="AA13" s="18">
        <v>2</v>
      </c>
      <c r="AB13" s="20"/>
      <c r="AC13" s="19" t="s">
        <v>31</v>
      </c>
      <c r="AD13" s="35"/>
      <c r="AE13" s="35"/>
      <c r="AG13" s="42">
        <f t="shared" si="1"/>
        <v>7</v>
      </c>
      <c r="AH13" s="42">
        <f t="shared" si="1"/>
        <v>2</v>
      </c>
      <c r="AI13" s="42">
        <f t="shared" si="2"/>
        <v>2</v>
      </c>
      <c r="AJ13" s="42" t="e">
        <f t="shared" si="3"/>
        <v>#N/A</v>
      </c>
      <c r="AK13" s="42" t="e">
        <f t="shared" si="3"/>
        <v>#N/A</v>
      </c>
      <c r="AL13" s="42">
        <f t="shared" si="4"/>
        <v>7</v>
      </c>
      <c r="AM13" s="42">
        <f t="shared" si="5"/>
        <v>2</v>
      </c>
      <c r="AN13" s="42" t="str">
        <f t="shared" si="0"/>
        <v>Customer 11</v>
      </c>
    </row>
    <row r="14" spans="2:40" ht="15" customHeight="1">
      <c r="C14" s="43"/>
      <c r="D14" s="43"/>
      <c r="V14" t="s">
        <v>4</v>
      </c>
      <c r="Y14" s="17" t="s">
        <v>50</v>
      </c>
      <c r="Z14" s="18">
        <v>7</v>
      </c>
      <c r="AA14" s="18">
        <v>9</v>
      </c>
      <c r="AB14" s="20" t="s">
        <v>10</v>
      </c>
      <c r="AC14" s="19" t="s">
        <v>31</v>
      </c>
      <c r="AD14" s="35"/>
      <c r="AE14" s="35"/>
      <c r="AG14" s="42">
        <f t="shared" si="1"/>
        <v>7</v>
      </c>
      <c r="AH14" s="42">
        <f t="shared" si="1"/>
        <v>9</v>
      </c>
      <c r="AI14" s="42" t="e">
        <f t="shared" si="2"/>
        <v>#N/A</v>
      </c>
      <c r="AJ14" s="42" t="e">
        <f t="shared" si="3"/>
        <v>#N/A</v>
      </c>
      <c r="AK14" s="42">
        <f t="shared" si="3"/>
        <v>9</v>
      </c>
      <c r="AL14" s="42">
        <f t="shared" si="4"/>
        <v>7</v>
      </c>
      <c r="AM14" s="42">
        <f t="shared" si="5"/>
        <v>9</v>
      </c>
      <c r="AN14" s="42" t="str">
        <f t="shared" si="0"/>
        <v>Customer 12</v>
      </c>
    </row>
    <row r="15" spans="2:40" ht="15" customHeight="1">
      <c r="C15" s="43"/>
      <c r="D15" s="43"/>
      <c r="V15" t="s">
        <v>4</v>
      </c>
      <c r="Y15" s="17" t="s">
        <v>51</v>
      </c>
      <c r="Z15" s="18">
        <v>3</v>
      </c>
      <c r="AA15" s="18">
        <v>6</v>
      </c>
      <c r="AB15" s="20" t="s">
        <v>9</v>
      </c>
      <c r="AC15" s="19" t="s">
        <v>31</v>
      </c>
      <c r="AD15" s="35"/>
      <c r="AE15" s="35"/>
      <c r="AG15" s="42">
        <f t="shared" si="1"/>
        <v>3</v>
      </c>
      <c r="AH15" s="42">
        <f t="shared" si="1"/>
        <v>6</v>
      </c>
      <c r="AI15" s="42" t="e">
        <f t="shared" si="2"/>
        <v>#N/A</v>
      </c>
      <c r="AJ15" s="42">
        <f t="shared" si="3"/>
        <v>6</v>
      </c>
      <c r="AK15" s="42" t="e">
        <f t="shared" si="3"/>
        <v>#N/A</v>
      </c>
      <c r="AL15" s="42">
        <f t="shared" si="4"/>
        <v>3</v>
      </c>
      <c r="AM15" s="42">
        <f t="shared" si="5"/>
        <v>6</v>
      </c>
      <c r="AN15" s="42" t="str">
        <f t="shared" si="0"/>
        <v>Customer 13</v>
      </c>
    </row>
    <row r="16" spans="2:40" ht="15" customHeight="1">
      <c r="C16" s="43"/>
      <c r="D16" s="43"/>
      <c r="V16" t="s">
        <v>4</v>
      </c>
      <c r="Y16" s="17" t="s">
        <v>52</v>
      </c>
      <c r="Z16" s="18">
        <v>4</v>
      </c>
      <c r="AA16" s="18">
        <v>1</v>
      </c>
      <c r="AB16" s="20"/>
      <c r="AC16" s="19" t="s">
        <v>31</v>
      </c>
      <c r="AD16" s="35"/>
      <c r="AE16" s="35"/>
      <c r="AG16" s="42">
        <f t="shared" si="1"/>
        <v>4</v>
      </c>
      <c r="AH16" s="42">
        <f t="shared" si="1"/>
        <v>1</v>
      </c>
      <c r="AI16" s="42">
        <f t="shared" si="2"/>
        <v>1</v>
      </c>
      <c r="AJ16" s="42" t="e">
        <f t="shared" si="3"/>
        <v>#N/A</v>
      </c>
      <c r="AK16" s="42" t="e">
        <f t="shared" si="3"/>
        <v>#N/A</v>
      </c>
      <c r="AL16" s="42">
        <f t="shared" si="4"/>
        <v>4</v>
      </c>
      <c r="AM16" s="42">
        <f t="shared" si="5"/>
        <v>1</v>
      </c>
      <c r="AN16" s="42" t="str">
        <f t="shared" si="0"/>
        <v>Customer 14</v>
      </c>
    </row>
    <row r="17" spans="2:40" ht="15" customHeight="1">
      <c r="C17" s="43"/>
      <c r="D17" s="43"/>
      <c r="V17" t="s">
        <v>4</v>
      </c>
      <c r="Y17" s="17" t="s">
        <v>53</v>
      </c>
      <c r="Z17" s="18">
        <v>4</v>
      </c>
      <c r="AA17" s="18">
        <v>8</v>
      </c>
      <c r="AB17" s="20" t="s">
        <v>9</v>
      </c>
      <c r="AC17" s="19" t="s">
        <v>31</v>
      </c>
      <c r="AD17" s="35"/>
      <c r="AE17" s="35"/>
      <c r="AG17" s="42">
        <f t="shared" si="1"/>
        <v>4</v>
      </c>
      <c r="AH17" s="42">
        <f t="shared" si="1"/>
        <v>8</v>
      </c>
      <c r="AI17" s="42" t="e">
        <f t="shared" si="2"/>
        <v>#N/A</v>
      </c>
      <c r="AJ17" s="42">
        <f t="shared" si="3"/>
        <v>8</v>
      </c>
      <c r="AK17" s="42" t="e">
        <f t="shared" si="3"/>
        <v>#N/A</v>
      </c>
      <c r="AL17" s="42">
        <f t="shared" si="4"/>
        <v>4</v>
      </c>
      <c r="AM17" s="42">
        <f t="shared" si="5"/>
        <v>8</v>
      </c>
      <c r="AN17" s="42" t="str">
        <f t="shared" si="0"/>
        <v>Customer 15</v>
      </c>
    </row>
    <row r="18" spans="2:40" ht="15" customHeight="1">
      <c r="C18" s="43"/>
      <c r="D18" s="43"/>
      <c r="V18" t="s">
        <v>4</v>
      </c>
      <c r="Y18" s="17" t="s">
        <v>54</v>
      </c>
      <c r="Z18" s="18">
        <v>2</v>
      </c>
      <c r="AA18" s="18">
        <v>2</v>
      </c>
      <c r="AB18" s="20"/>
      <c r="AC18" s="19" t="s">
        <v>31</v>
      </c>
      <c r="AD18" s="35"/>
      <c r="AE18" s="35"/>
      <c r="AG18" s="42">
        <f t="shared" si="1"/>
        <v>2</v>
      </c>
      <c r="AH18" s="42">
        <f t="shared" si="1"/>
        <v>2</v>
      </c>
      <c r="AI18" s="42">
        <f t="shared" si="2"/>
        <v>2</v>
      </c>
      <c r="AJ18" s="42" t="e">
        <f t="shared" si="3"/>
        <v>#N/A</v>
      </c>
      <c r="AK18" s="42" t="e">
        <f t="shared" si="3"/>
        <v>#N/A</v>
      </c>
      <c r="AL18" s="42">
        <f t="shared" si="4"/>
        <v>2</v>
      </c>
      <c r="AM18" s="42">
        <f t="shared" si="5"/>
        <v>2</v>
      </c>
      <c r="AN18" s="42" t="str">
        <f t="shared" si="0"/>
        <v>Customer 16</v>
      </c>
    </row>
    <row r="19" spans="2:40" ht="15" customHeight="1">
      <c r="C19" s="43"/>
      <c r="D19" s="43"/>
      <c r="V19" t="s">
        <v>4</v>
      </c>
      <c r="Y19" s="17" t="s">
        <v>55</v>
      </c>
      <c r="Z19" s="18">
        <v>8</v>
      </c>
      <c r="AA19" s="18">
        <v>6</v>
      </c>
      <c r="AB19" s="20" t="s">
        <v>10</v>
      </c>
      <c r="AC19" s="19" t="s">
        <v>31</v>
      </c>
      <c r="AD19" s="35"/>
      <c r="AE19" s="35"/>
      <c r="AG19" s="42">
        <f t="shared" si="1"/>
        <v>8</v>
      </c>
      <c r="AH19" s="42">
        <f t="shared" si="1"/>
        <v>6</v>
      </c>
      <c r="AI19" s="42" t="e">
        <f t="shared" si="2"/>
        <v>#N/A</v>
      </c>
      <c r="AJ19" s="42" t="e">
        <f t="shared" si="3"/>
        <v>#N/A</v>
      </c>
      <c r="AK19" s="42">
        <f t="shared" si="3"/>
        <v>6</v>
      </c>
      <c r="AL19" s="42">
        <f t="shared" si="4"/>
        <v>8</v>
      </c>
      <c r="AM19" s="42">
        <f t="shared" si="5"/>
        <v>6</v>
      </c>
      <c r="AN19" s="42" t="str">
        <f t="shared" si="0"/>
        <v>Customer 17</v>
      </c>
    </row>
    <row r="20" spans="2:40" ht="15" customHeight="1">
      <c r="C20" s="38" t="s">
        <v>4</v>
      </c>
      <c r="D20" s="38"/>
      <c r="V20" t="s">
        <v>4</v>
      </c>
      <c r="Y20" s="17"/>
      <c r="Z20" s="18"/>
      <c r="AA20" s="18"/>
      <c r="AB20" s="20"/>
      <c r="AC20" s="19"/>
      <c r="AD20" s="35"/>
      <c r="AE20" s="35"/>
      <c r="AG20" s="42" t="e">
        <f t="shared" si="1"/>
        <v>#N/A</v>
      </c>
      <c r="AH20" s="42" t="e">
        <f t="shared" si="1"/>
        <v>#N/A</v>
      </c>
      <c r="AI20" s="42">
        <f t="shared" si="2"/>
        <v>0</v>
      </c>
      <c r="AJ20" s="42" t="e">
        <f t="shared" si="3"/>
        <v>#N/A</v>
      </c>
      <c r="AK20" s="42" t="e">
        <f t="shared" si="3"/>
        <v>#N/A</v>
      </c>
      <c r="AL20" s="42" t="e">
        <f t="shared" si="4"/>
        <v>#N/A</v>
      </c>
      <c r="AM20" s="42" t="e">
        <f t="shared" si="5"/>
        <v>#N/A</v>
      </c>
      <c r="AN20" s="42" t="str">
        <f t="shared" si="0"/>
        <v xml:space="preserve"> </v>
      </c>
    </row>
    <row r="21" spans="2:40" ht="15" customHeight="1">
      <c r="C21" s="36" t="s">
        <v>4</v>
      </c>
      <c r="E21" s="40"/>
      <c r="F21" s="44" t="str">
        <f>Z27</f>
        <v>low</v>
      </c>
      <c r="G21" s="44"/>
      <c r="H21" s="44"/>
      <c r="I21" s="44"/>
      <c r="J21" s="44"/>
      <c r="K21" s="44"/>
      <c r="L21" s="44"/>
      <c r="M21" s="40"/>
      <c r="N21" s="40"/>
      <c r="O21" s="44" t="str">
        <f>Z28</f>
        <v>high</v>
      </c>
      <c r="P21" s="44"/>
      <c r="Q21" s="44"/>
      <c r="R21" s="44"/>
      <c r="S21" s="44"/>
      <c r="T21" s="44"/>
      <c r="U21" s="44"/>
      <c r="V21" s="40" t="s">
        <v>4</v>
      </c>
      <c r="Y21" s="17"/>
      <c r="Z21" s="18"/>
      <c r="AA21" s="18"/>
      <c r="AB21" s="20"/>
      <c r="AC21" s="19"/>
      <c r="AD21" s="35"/>
      <c r="AE21" s="35"/>
      <c r="AG21" s="42" t="e">
        <f t="shared" si="1"/>
        <v>#N/A</v>
      </c>
      <c r="AH21" s="42" t="e">
        <f t="shared" si="1"/>
        <v>#N/A</v>
      </c>
      <c r="AI21" s="42">
        <f t="shared" si="2"/>
        <v>0</v>
      </c>
      <c r="AJ21" s="42" t="e">
        <f t="shared" si="3"/>
        <v>#N/A</v>
      </c>
      <c r="AK21" s="42" t="e">
        <f t="shared" si="3"/>
        <v>#N/A</v>
      </c>
      <c r="AL21" s="42" t="e">
        <f t="shared" si="4"/>
        <v>#N/A</v>
      </c>
      <c r="AM21" s="42" t="e">
        <f t="shared" si="5"/>
        <v>#N/A</v>
      </c>
      <c r="AN21" s="42" t="str">
        <f t="shared" si="0"/>
        <v xml:space="preserve"> </v>
      </c>
    </row>
    <row r="22" spans="2:40" ht="15" customHeight="1">
      <c r="C22" s="36" t="s">
        <v>4</v>
      </c>
      <c r="D22" s="36" t="s">
        <v>4</v>
      </c>
      <c r="E22" s="40" t="s">
        <v>4</v>
      </c>
      <c r="F22" s="44" t="str">
        <f>Z26</f>
        <v>Customer Result</v>
      </c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0" t="s">
        <v>4</v>
      </c>
      <c r="Y22" s="17"/>
      <c r="Z22" s="18"/>
      <c r="AA22" s="18"/>
      <c r="AB22" s="20"/>
      <c r="AC22" s="19"/>
      <c r="AD22" s="35"/>
      <c r="AE22" s="35"/>
      <c r="AG22" s="42" t="e">
        <f t="shared" si="1"/>
        <v>#N/A</v>
      </c>
      <c r="AH22" s="42" t="e">
        <f t="shared" si="1"/>
        <v>#N/A</v>
      </c>
      <c r="AI22" s="42">
        <f t="shared" si="2"/>
        <v>0</v>
      </c>
      <c r="AJ22" s="42" t="e">
        <f t="shared" si="3"/>
        <v>#N/A</v>
      </c>
      <c r="AK22" s="42" t="e">
        <f t="shared" si="3"/>
        <v>#N/A</v>
      </c>
      <c r="AL22" s="42" t="e">
        <f t="shared" si="4"/>
        <v>#N/A</v>
      </c>
      <c r="AM22" s="42" t="e">
        <f t="shared" si="5"/>
        <v>#N/A</v>
      </c>
      <c r="AN22" s="42" t="str">
        <f t="shared" si="0"/>
        <v xml:space="preserve"> </v>
      </c>
    </row>
    <row r="23" spans="2:40">
      <c r="B23" s="37"/>
      <c r="W23" s="37"/>
    </row>
    <row r="25" spans="2:40">
      <c r="Y25" t="s">
        <v>14</v>
      </c>
      <c r="AG25" t="s">
        <v>13</v>
      </c>
      <c r="AI25" s="2" t="s">
        <v>21</v>
      </c>
      <c r="AJ25" s="21"/>
    </row>
    <row r="26" spans="2:40">
      <c r="Y26" s="11" t="s">
        <v>17</v>
      </c>
      <c r="Z26" s="12" t="s">
        <v>57</v>
      </c>
      <c r="AG26" s="11" t="s">
        <v>11</v>
      </c>
      <c r="AI26" s="22" t="s">
        <v>22</v>
      </c>
      <c r="AJ26" s="21"/>
    </row>
    <row r="27" spans="2:40">
      <c r="Y27" s="11" t="s">
        <v>15</v>
      </c>
      <c r="Z27" s="12" t="s">
        <v>58</v>
      </c>
      <c r="AG27" s="12" t="s">
        <v>12</v>
      </c>
      <c r="AI27" s="23"/>
      <c r="AJ27" t="s">
        <v>29</v>
      </c>
    </row>
    <row r="28" spans="2:40">
      <c r="Y28" s="31" t="s">
        <v>16</v>
      </c>
      <c r="Z28" s="32" t="s">
        <v>59</v>
      </c>
      <c r="AG28" s="12" t="s">
        <v>9</v>
      </c>
      <c r="AI28" s="24"/>
      <c r="AJ28" t="s">
        <v>30</v>
      </c>
    </row>
    <row r="29" spans="2:40">
      <c r="Y29" s="11" t="s">
        <v>20</v>
      </c>
      <c r="Z29" s="12" t="s">
        <v>60</v>
      </c>
      <c r="AG29" s="12" t="s">
        <v>10</v>
      </c>
      <c r="AI29" s="25"/>
      <c r="AJ29" t="s">
        <v>30</v>
      </c>
    </row>
    <row r="30" spans="2:40">
      <c r="Y30" s="11" t="s">
        <v>18</v>
      </c>
      <c r="Z30" s="12" t="s">
        <v>58</v>
      </c>
      <c r="AI30" s="22" t="s">
        <v>23</v>
      </c>
      <c r="AJ30" s="21"/>
    </row>
    <row r="31" spans="2:40">
      <c r="Y31" s="31" t="s">
        <v>19</v>
      </c>
      <c r="Z31" s="32" t="s">
        <v>59</v>
      </c>
      <c r="AI31" s="26"/>
      <c r="AJ31" s="27" t="s">
        <v>24</v>
      </c>
    </row>
    <row r="32" spans="2:40">
      <c r="Y32" s="11" t="s">
        <v>37</v>
      </c>
      <c r="Z32" s="34">
        <v>10</v>
      </c>
      <c r="AI32" s="28"/>
      <c r="AJ32" s="27" t="s">
        <v>25</v>
      </c>
    </row>
    <row r="33" spans="25:36">
      <c r="Y33" s="11" t="s">
        <v>38</v>
      </c>
      <c r="Z33" s="34">
        <v>10</v>
      </c>
      <c r="AI33" s="29"/>
      <c r="AJ33" s="27" t="s">
        <v>26</v>
      </c>
    </row>
    <row r="34" spans="25:36">
      <c r="AI34" s="30"/>
      <c r="AJ34" s="27" t="s">
        <v>27</v>
      </c>
    </row>
  </sheetData>
  <mergeCells count="6">
    <mergeCell ref="C4:C19"/>
    <mergeCell ref="F22:U22"/>
    <mergeCell ref="F21:L21"/>
    <mergeCell ref="O21:U21"/>
    <mergeCell ref="D13:D19"/>
    <mergeCell ref="D4:D10"/>
  </mergeCells>
  <dataValidations count="2">
    <dataValidation type="decimal" allowBlank="1" showInputMessage="1" showErrorMessage="1" sqref="Z3:AA22">
      <formula1>0</formula1>
      <formula2>10</formula2>
    </dataValidation>
    <dataValidation type="list" allowBlank="1" showInputMessage="1" showErrorMessage="1" sqref="AB3:AB22">
      <formula1>$AG$27:$AG$29</formula1>
    </dataValidation>
  </dataValidations>
  <pageMargins left="0.7" right="0.7" top="0.75" bottom="0.75" header="0.3" footer="0.3"/>
  <pageSetup paperSize="9" orientation="portrait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Hinweis</vt:lpstr>
      <vt:lpstr>Template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Punkte Portfolio</dc:title>
  <dc:creator/>
  <cp:lastModifiedBy/>
  <dcterms:created xsi:type="dcterms:W3CDTF">2006-09-16T00:00:00Z</dcterms:created>
  <dcterms:modified xsi:type="dcterms:W3CDTF">2012-06-15T22:12:22Z</dcterms:modified>
</cp:coreProperties>
</file>